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MAYO 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<sst xmlns="http://schemas.openxmlformats.org/spreadsheetml/2006/main" count="27" uniqueCount="20">
  <si>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</si>
  <si>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</si>
  <si>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</si>
  <si>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</si>
  <si>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</si>
  <si>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</si>
  <si>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</si>
  <si>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</si>
  <si>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</si>
  <si>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</si>
  <si>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</si>
  <si>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</si>
  <si>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</si>
  <si>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</si>
  <si>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</si>
  <si>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</si>
  <si>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</si>
  <si>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</si>
  <si>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</si>
  <si>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MAYO 2023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</si>
</sst>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1" fillId="33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/>
    </xf>
    <xf numFmtId="4" fontId="24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zoomScalePageLayoutView="0" workbookViewId="0" topLeftCell="A13">
      <selection activeCell="B5" sqref="B5:E17"/>
    </sheetView>
  </sheetViews>
  <sheetFormatPr defaultColWidth="11.421875" defaultRowHeight="12.75"/>
  <cols>
    <col min="1" max="1" width="30.8515625" style="0" customWidth="1"/>
    <col min="2" max="2" width="11.140625" style="0" customWidth="1"/>
    <col min="3" max="3" width="11.28125" style="0" customWidth="1"/>
    <col min="4" max="4" width="11.8515625" style="0" customWidth="1"/>
    <col min="5" max="5" width="11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2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>
      <c r="A3" s="13" t="s">
        <v>18</v>
      </c>
      <c r="B3" s="14"/>
      <c r="C3" s="2"/>
      <c r="D3" s="2"/>
      <c r="E3" s="2"/>
      <c r="F3" s="2"/>
      <c r="G3" s="2"/>
      <c r="H3" s="2"/>
      <c r="I3" s="2"/>
      <c r="J3" s="2"/>
      <c r="K3" s="2"/>
    </row>
    <row r="4" spans="1:11" ht="12.7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>
      <c r="A5" s="3" t="s">
        <v>0</v>
      </c>
      <c r="B5" s="19" t="s">
        <v>1</v>
      </c>
      <c r="C5" s="19" t="s">
        <v>2</v>
      </c>
      <c r="D5" s="20" t="s">
        <v>3</v>
      </c>
      <c r="E5" s="20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</row>
    <row r="6" spans="1:11" ht="25.5" customHeight="1">
      <c r="A6" s="6" t="s">
        <v>11</v>
      </c>
      <c r="B6" s="21">
        <f>C6/2</f>
        <v>8541.5</v>
      </c>
      <c r="C6" s="22">
        <v>17083</v>
      </c>
      <c r="D6" s="23">
        <f>+C6*1.5</f>
        <v>25624.5</v>
      </c>
      <c r="E6" s="23">
        <f>+C6*2</f>
        <v>34166</v>
      </c>
      <c r="F6" s="7">
        <f>+C6*2.5</f>
        <v>42707.5</v>
      </c>
      <c r="G6" s="7">
        <f>+C6*3</f>
        <v>51249</v>
      </c>
      <c r="H6" s="7">
        <f>+C6*3.5</f>
        <v>59790.5</v>
      </c>
      <c r="I6" s="7">
        <f>+C6*4</f>
        <v>68332</v>
      </c>
      <c r="J6" s="7">
        <f>+C6*4.5</f>
        <v>76873.5</v>
      </c>
      <c r="K6" s="8">
        <f>+C6*5</f>
        <v>85415</v>
      </c>
    </row>
    <row r="7" spans="1:11" ht="26.25" customHeight="1" thickBot="1">
      <c r="A7" s="9" t="s">
        <v>11</v>
      </c>
      <c r="B7" s="24">
        <f aca="true" t="shared" si="0" ref="B7:K7">+B6*1.15</f>
        <v>9822.724999999999</v>
      </c>
      <c r="C7" s="24">
        <f>+C6*1.15</f>
        <v>19645.449999999997</v>
      </c>
      <c r="D7" s="24">
        <f t="shared" si="0"/>
        <v>29468.175</v>
      </c>
      <c r="E7" s="24">
        <f t="shared" si="0"/>
        <v>39290.899999999994</v>
      </c>
      <c r="F7" s="10">
        <f t="shared" si="0"/>
        <v>49113.62499999999</v>
      </c>
      <c r="G7" s="10">
        <f t="shared" si="0"/>
        <v>58936.35</v>
      </c>
      <c r="H7" s="10">
        <f t="shared" si="0"/>
        <v>68759.075</v>
      </c>
      <c r="I7" s="10">
        <f t="shared" si="0"/>
        <v>78581.79999999999</v>
      </c>
      <c r="J7" s="10">
        <f t="shared" si="0"/>
        <v>88404.525</v>
      </c>
      <c r="K7" s="15">
        <f t="shared" si="0"/>
        <v>98227.24999999999</v>
      </c>
    </row>
    <row r="8" spans="1:11" ht="28.5" customHeight="1">
      <c r="A8" s="6" t="s">
        <v>12</v>
      </c>
      <c r="B8" s="21">
        <f>C8/2</f>
        <v>5972</v>
      </c>
      <c r="C8" s="22">
        <v>11944</v>
      </c>
      <c r="D8" s="23">
        <f>+C8*1.5</f>
        <v>17916</v>
      </c>
      <c r="E8" s="23">
        <f>+C8*2</f>
        <v>23888</v>
      </c>
      <c r="F8" s="7">
        <f>+C8*2.5</f>
        <v>29860</v>
      </c>
      <c r="G8" s="7">
        <f>+C8*3</f>
        <v>35832</v>
      </c>
      <c r="H8" s="7">
        <f>+C8*3.5</f>
        <v>41804</v>
      </c>
      <c r="I8" s="7">
        <f>+C8*4</f>
        <v>47776</v>
      </c>
      <c r="J8" s="7">
        <f>+C8*4.5</f>
        <v>53748</v>
      </c>
      <c r="K8" s="8">
        <f>+C8*5</f>
        <v>59720</v>
      </c>
    </row>
    <row r="9" spans="1:11" ht="32.25" customHeight="1" thickBot="1">
      <c r="A9" s="9" t="s">
        <v>12</v>
      </c>
      <c r="B9" s="24">
        <f aca="true" t="shared" si="1" ref="B9:K9">+B8*1.15</f>
        <v>6867.799999999999</v>
      </c>
      <c r="C9" s="24">
        <f t="shared" si="1"/>
        <v>13735.599999999999</v>
      </c>
      <c r="D9" s="24">
        <f t="shared" si="1"/>
        <v>20603.399999999998</v>
      </c>
      <c r="E9" s="24">
        <f t="shared" si="1"/>
        <v>27471.199999999997</v>
      </c>
      <c r="F9" s="10">
        <f t="shared" si="1"/>
        <v>34339</v>
      </c>
      <c r="G9" s="10">
        <f t="shared" si="1"/>
        <v>41206.799999999996</v>
      </c>
      <c r="H9" s="10">
        <f t="shared" si="1"/>
        <v>48074.6</v>
      </c>
      <c r="I9" s="10">
        <f t="shared" si="1"/>
        <v>54942.399999999994</v>
      </c>
      <c r="J9" s="10">
        <f t="shared" si="1"/>
        <v>61810.2</v>
      </c>
      <c r="K9" s="15">
        <f t="shared" si="1"/>
        <v>68678</v>
      </c>
    </row>
    <row r="10" spans="1:11" ht="33" customHeight="1">
      <c r="A10" s="6" t="s">
        <v>13</v>
      </c>
      <c r="B10" s="21">
        <f>C10/2</f>
        <v>8541.5</v>
      </c>
      <c r="C10" s="22">
        <v>17083</v>
      </c>
      <c r="D10" s="23">
        <f>+C10*1.5</f>
        <v>25624.5</v>
      </c>
      <c r="E10" s="23">
        <f>+C10*2</f>
        <v>34166</v>
      </c>
      <c r="F10" s="7">
        <f>+C10*2.5</f>
        <v>42707.5</v>
      </c>
      <c r="G10" s="7">
        <f>+C10*3</f>
        <v>51249</v>
      </c>
      <c r="H10" s="7">
        <f>+C10*3.5</f>
        <v>59790.5</v>
      </c>
      <c r="I10" s="7">
        <f>+C10*4</f>
        <v>68332</v>
      </c>
      <c r="J10" s="7">
        <f>+C10*4.5</f>
        <v>76873.5</v>
      </c>
      <c r="K10" s="8">
        <f>+C10*5</f>
        <v>85415</v>
      </c>
    </row>
    <row r="11" spans="1:11" ht="24.75" customHeight="1" thickBot="1">
      <c r="A11" s="9" t="s">
        <v>13</v>
      </c>
      <c r="B11" s="24">
        <f aca="true" t="shared" si="2" ref="B11:K11">+B10*1.15</f>
        <v>9822.724999999999</v>
      </c>
      <c r="C11" s="24">
        <f t="shared" si="2"/>
        <v>19645.449999999997</v>
      </c>
      <c r="D11" s="24">
        <f t="shared" si="2"/>
        <v>29468.175</v>
      </c>
      <c r="E11" s="24">
        <f t="shared" si="2"/>
        <v>39290.899999999994</v>
      </c>
      <c r="F11" s="10">
        <f t="shared" si="2"/>
        <v>49113.62499999999</v>
      </c>
      <c r="G11" s="10">
        <f t="shared" si="2"/>
        <v>58936.35</v>
      </c>
      <c r="H11" s="10">
        <f t="shared" si="2"/>
        <v>68759.075</v>
      </c>
      <c r="I11" s="10">
        <f t="shared" si="2"/>
        <v>78581.79999999999</v>
      </c>
      <c r="J11" s="10">
        <f t="shared" si="2"/>
        <v>88404.525</v>
      </c>
      <c r="K11" s="15">
        <f t="shared" si="2"/>
        <v>98227.24999999999</v>
      </c>
    </row>
    <row r="12" spans="1:11" ht="33.75" customHeight="1">
      <c r="A12" s="6" t="s">
        <v>14</v>
      </c>
      <c r="B12" s="21">
        <f>C12/2</f>
        <v>7130</v>
      </c>
      <c r="C12" s="22">
        <v>14260</v>
      </c>
      <c r="D12" s="23">
        <f>+C12*1.5</f>
        <v>21390</v>
      </c>
      <c r="E12" s="23">
        <f>+C12*2</f>
        <v>28520</v>
      </c>
      <c r="F12" s="7">
        <f>+C12*2.5</f>
        <v>35650</v>
      </c>
      <c r="G12" s="7">
        <f>+C12*3</f>
        <v>42780</v>
      </c>
      <c r="H12" s="7">
        <f>+C12*3.5</f>
        <v>49910</v>
      </c>
      <c r="I12" s="7">
        <f>+C12*4</f>
        <v>57040</v>
      </c>
      <c r="J12" s="7">
        <f>+C12*4.5</f>
        <v>64170</v>
      </c>
      <c r="K12" s="8">
        <f>+C12*5</f>
        <v>71300</v>
      </c>
    </row>
    <row r="13" spans="1:11" ht="35.25" customHeight="1" thickBot="1">
      <c r="A13" s="9" t="s">
        <v>14</v>
      </c>
      <c r="B13" s="24">
        <f aca="true" t="shared" si="3" ref="B13:K13">+B12*1.15</f>
        <v>8199.5</v>
      </c>
      <c r="C13" s="24">
        <f t="shared" si="3"/>
        <v>16399</v>
      </c>
      <c r="D13" s="24">
        <f t="shared" si="3"/>
        <v>24598.499999999996</v>
      </c>
      <c r="E13" s="24">
        <f t="shared" si="3"/>
        <v>32798</v>
      </c>
      <c r="F13" s="10">
        <f t="shared" si="3"/>
        <v>40997.5</v>
      </c>
      <c r="G13" s="10">
        <f t="shared" si="3"/>
        <v>49196.99999999999</v>
      </c>
      <c r="H13" s="10">
        <f t="shared" si="3"/>
        <v>57396.49999999999</v>
      </c>
      <c r="I13" s="10">
        <f t="shared" si="3"/>
        <v>65596</v>
      </c>
      <c r="J13" s="10">
        <f t="shared" si="3"/>
        <v>73795.5</v>
      </c>
      <c r="K13" s="15">
        <f t="shared" si="3"/>
        <v>81995</v>
      </c>
    </row>
    <row r="14" spans="1:11" ht="36" customHeight="1">
      <c r="A14" s="6" t="s">
        <v>15</v>
      </c>
      <c r="B14" s="21">
        <f>C14/2</f>
        <v>10460</v>
      </c>
      <c r="C14" s="22">
        <v>20920</v>
      </c>
      <c r="D14" s="23">
        <f>+C14*1.5</f>
        <v>31380</v>
      </c>
      <c r="E14" s="23">
        <f>+C14*2</f>
        <v>41840</v>
      </c>
      <c r="F14" s="7">
        <f>+C14*2.5</f>
        <v>52300</v>
      </c>
      <c r="G14" s="7">
        <f>+C14*3</f>
        <v>62760</v>
      </c>
      <c r="H14" s="7">
        <f>+C14*3.5</f>
        <v>73220</v>
      </c>
      <c r="I14" s="7">
        <f>+C14*4</f>
        <v>83680</v>
      </c>
      <c r="J14" s="7">
        <f>+C14*4.5</f>
        <v>94140</v>
      </c>
      <c r="K14" s="8">
        <f>+C14*5</f>
        <v>104600</v>
      </c>
    </row>
    <row r="15" spans="1:11" ht="29.25" customHeight="1" thickBot="1">
      <c r="A15" s="9" t="s">
        <v>15</v>
      </c>
      <c r="B15" s="24">
        <f aca="true" t="shared" si="4" ref="B15:K15">+B14*1.15</f>
        <v>12028.999999999998</v>
      </c>
      <c r="C15" s="24">
        <f t="shared" si="4"/>
        <v>24057.999999999996</v>
      </c>
      <c r="D15" s="24">
        <f t="shared" si="4"/>
        <v>36087</v>
      </c>
      <c r="E15" s="24">
        <f t="shared" si="4"/>
        <v>48115.99999999999</v>
      </c>
      <c r="F15" s="10">
        <f t="shared" si="4"/>
        <v>60144.99999999999</v>
      </c>
      <c r="G15" s="10">
        <f t="shared" si="4"/>
        <v>72174</v>
      </c>
      <c r="H15" s="10">
        <f t="shared" si="4"/>
        <v>84203</v>
      </c>
      <c r="I15" s="10">
        <f t="shared" si="4"/>
        <v>96231.99999999999</v>
      </c>
      <c r="J15" s="10">
        <f t="shared" si="4"/>
        <v>108260.99999999999</v>
      </c>
      <c r="K15" s="15">
        <f t="shared" si="4"/>
        <v>120289.99999999999</v>
      </c>
    </row>
    <row r="16" spans="1:11" ht="32.25" customHeight="1">
      <c r="A16" s="6" t="s">
        <v>16</v>
      </c>
      <c r="B16" s="21">
        <f>C16/2</f>
        <v>5972</v>
      </c>
      <c r="C16" s="22">
        <v>11944</v>
      </c>
      <c r="D16" s="23">
        <f>+C16*1.5</f>
        <v>17916</v>
      </c>
      <c r="E16" s="23">
        <f>+C16*2</f>
        <v>23888</v>
      </c>
      <c r="F16" s="7">
        <f>+C16*2.5</f>
        <v>29860</v>
      </c>
      <c r="G16" s="7">
        <f>+C16*3</f>
        <v>35832</v>
      </c>
      <c r="H16" s="7">
        <f>+C16*3.5</f>
        <v>41804</v>
      </c>
      <c r="I16" s="7">
        <f>+C16*4</f>
        <v>47776</v>
      </c>
      <c r="J16" s="7">
        <f>+C16*4.5</f>
        <v>53748</v>
      </c>
      <c r="K16" s="8">
        <f>+C16*5</f>
        <v>59720</v>
      </c>
    </row>
    <row r="17" spans="1:11" ht="32.25" customHeight="1" thickBot="1">
      <c r="A17" s="9" t="s">
        <v>16</v>
      </c>
      <c r="B17" s="24">
        <f aca="true" t="shared" si="5" ref="B17:K17">+B16*1.15</f>
        <v>6867.799999999999</v>
      </c>
      <c r="C17" s="24">
        <f t="shared" si="5"/>
        <v>13735.599999999999</v>
      </c>
      <c r="D17" s="24">
        <f t="shared" si="5"/>
        <v>20603.399999999998</v>
      </c>
      <c r="E17" s="24">
        <f t="shared" si="5"/>
        <v>27471.199999999997</v>
      </c>
      <c r="F17" s="10">
        <f t="shared" si="5"/>
        <v>34339</v>
      </c>
      <c r="G17" s="10">
        <f t="shared" si="5"/>
        <v>41206.799999999996</v>
      </c>
      <c r="H17" s="10">
        <f t="shared" si="5"/>
        <v>48074.6</v>
      </c>
      <c r="I17" s="10">
        <f t="shared" si="5"/>
        <v>54942.399999999994</v>
      </c>
      <c r="J17" s="10">
        <f t="shared" si="5"/>
        <v>61810.2</v>
      </c>
      <c r="K17" s="11">
        <f t="shared" si="5"/>
        <v>68678</v>
      </c>
    </row>
    <row r="18" spans="1:11" ht="1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">
      <c r="A21" s="12"/>
      <c r="B21" s="12"/>
      <c r="C21" s="12" t="s">
        <v>17</v>
      </c>
      <c r="D21" s="12"/>
      <c r="E21" s="12"/>
      <c r="F21" s="12"/>
      <c r="G21" s="12"/>
      <c r="H21" s="12"/>
      <c r="I21" s="12"/>
      <c r="J21" s="12"/>
      <c r="K21" s="12"/>
    </row>
    <row r="22" spans="1:11" ht="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">
      <c r="A26" s="12"/>
      <c r="B26" s="12"/>
      <c r="C26" s="12"/>
      <c r="D26" s="12"/>
      <c r="E26" s="12"/>
      <c r="F26" s="12" t="s">
        <v>17</v>
      </c>
      <c r="G26" s="12"/>
      <c r="H26" s="12"/>
      <c r="I26" s="12"/>
      <c r="J26" s="12"/>
      <c r="K26" s="12"/>
    </row>
    <row r="27" spans="1:11" ht="1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Martin Horacio Castro</cp:lastModifiedBy>
  <cp:lastPrinted>2023-06-02T12:36:51Z</cp:lastPrinted>
  <dcterms:created xsi:type="dcterms:W3CDTF">2008-03-11T15:38:48Z</dcterms:created>
  <dcterms:modified xsi:type="dcterms:W3CDTF">2023-06-02T12:38:13Z</dcterms:modified>
  <cp:category/>
  <cp:version/>
  <cp:contentType/>
  <cp:contentStatus/>
</cp:coreProperties>
</file>